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<sst xmlns="http://schemas.openxmlformats.org/spreadsheetml/2006/main" count="52" uniqueCount="50">
  <si>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</si>
  <si>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</si>
  <si>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</si>
  <si>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</si>
  <si>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</si>
  <si>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</si>
  <si>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</si>
  <si>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</si>
  <si>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</si>
  <si>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</si>
  <si>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</si>
  <si>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</si>
  <si>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</si>
  <si>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</si>
  <si>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</si>
  <si>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</si>
  <si>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</si>
  <si>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</si>
  <si>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</si>
  <si>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</si>
  <si>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</si>
  <si>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</si>
  <si>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</si>
  <si>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</si>
  <si>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</si>
  <si>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</si>
  <si>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</si>
  <si>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</si>
  <si>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</si>
  <si>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</si>
  <si>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</si>
  <si>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</si>
  <si>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</si>
  <si>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</si>
  <si>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</si>
  <si>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</si>
  <si>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</si>
  <si>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</si>
  <si>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</si>
  <si>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</si>
  <si>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</si>
  <si>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</si>
  <si>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</si>
  <si>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</si>
  <si>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</si>
  <si>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 xml:space="preserve">Стање средстава на рачуну на дан </t>
    </r>
    <r>
      <rPr>
        <sz val="9"/>
        <color indexed="10"/>
        <rFont val="Verdana CE"/>
        <family val="2"/>
      </rPr>
      <t>02.11.2020</t>
    </r>
    <r>
      <rPr>
        <sz val="9"/>
        <rFont val="Verdana CE"/>
        <family val="2"/>
      </rPr>
      <t>. године</t>
    </r>
  </si>
  <si>
    <t>НОвчана помоћ запосленима</t>
  </si>
  <si>
    <r>
      <t xml:space="preserve">Спецификација извршених плаћања из средстава пренетих од РФЗО-а по добављачима на дан </t>
    </r>
    <r>
      <rPr>
        <sz val="8"/>
        <color indexed="10"/>
        <rFont val="Verdana CE"/>
        <family val="2"/>
      </rPr>
      <t>02.11.2020.</t>
    </r>
    <r>
      <rPr>
        <sz val="8"/>
        <rFont val="Verdana CE"/>
        <family val="2"/>
      </rPr>
      <t xml:space="preserve">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</si>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</sst>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0">
      <selection activeCell="G26" sqref="G2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45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282281.98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4228829.03</v>
      </c>
      <c r="D15" s="9">
        <v>4585818.91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46</v>
      </c>
      <c r="C20" s="9">
        <v>575934.97</v>
      </c>
      <c r="D20" s="9">
        <v>575934.97</v>
      </c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538.03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9">
        <v>6050</v>
      </c>
      <c r="E28" s="5"/>
    </row>
    <row r="29" spans="1:9" ht="15.75" customHeight="1">
      <c r="A29" s="10" t="s">
        <v>39</v>
      </c>
      <c r="B29" s="11" t="s">
        <v>40</v>
      </c>
      <c r="C29" s="23">
        <v>356989.88</v>
      </c>
      <c r="D29" s="23"/>
      <c r="E29" s="5"/>
      <c r="I29" s="12"/>
    </row>
    <row r="30" spans="1:5" ht="15.75" customHeight="1">
      <c r="A30" s="7"/>
      <c r="B30" s="15" t="s">
        <v>41</v>
      </c>
      <c r="C30" s="9">
        <f>SUM(C15:C29)</f>
        <v>5167803.88</v>
      </c>
      <c r="D30" s="9">
        <f>SUM(D15:D29)</f>
        <v>5162291.91</v>
      </c>
      <c r="E30" s="5"/>
    </row>
    <row r="31" spans="1:5" ht="15.75" customHeight="1">
      <c r="A31" s="7"/>
      <c r="B31" s="15" t="s">
        <v>42</v>
      </c>
      <c r="C31" s="23">
        <f>C14+C30</f>
        <v>5450085.859999999</v>
      </c>
      <c r="D31" s="23">
        <f>C31-D30</f>
        <v>287793.94999999925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 t="s">
        <v>48</v>
      </c>
      <c r="D9" s="18" t="s">
        <v>49</v>
      </c>
      <c r="E9" s="24">
        <v>538.03</v>
      </c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538.03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2020-11-03T07:13:47Z</dcterms:modified>
  <cp:category/>
  <cp:version/>
  <cp:contentType/>
  <cp:contentStatus/>
</cp:coreProperties>
</file>