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<sst xmlns="http://schemas.openxmlformats.org/spreadsheetml/2006/main" count="63" uniqueCount="56">
  <si>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</si>
  <si>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</si>
  <si>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</si>
  <si>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</si>
  <si>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</si>
  <si>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</si>
  <si>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</si>
  <si>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</si>
  <si>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</si>
  <si>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</si>
  <si>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</si>
  <si>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</si>
  <si>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</si>
  <si>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</si>
  <si>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</si>
  <si>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</si>
  <si>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</si>
  <si>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</si>
  <si>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</si>
  <si>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</si>
  <si>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</si>
  <si>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</si>
  <si>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</si>
  <si>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</si>
  <si>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</si>
  <si>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</si>
  <si>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</si>
  <si>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</si>
  <si>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</si>
  <si>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</si>
  <si>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</si>
  <si>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</si>
  <si>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</si>
  <si>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</si>
  <si>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</si>
  <si>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</si>
  <si>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</si>
  <si>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</si>
  <si>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</si>
  <si>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</si>
  <si>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</si>
  <si>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</si>
  <si>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</si>
  <si>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</si>
  <si>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06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</si>
  <si>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</si>
  <si>
    <t>ЛЕКОВИ У ЗУ</t>
  </si>
  <si>
    <t>АПОТЕКАРСКА УСТАНОВА ЈАНКОВИЋ НОВИ САД</t>
  </si>
  <si>
    <t>ВЕГА ВАЉЕВО</t>
  </si>
  <si>
    <t>ФАРМАЛОГИСТ БГ</t>
  </si>
  <si>
    <t>ФЕНИКС ФАРМА БГ</t>
  </si>
  <si>
    <t>СОФАРМА ТРАДИНГ БГ</t>
  </si>
  <si>
    <t>ЕНЕРГЕНТИ</t>
  </si>
  <si>
    <t>КНЕЗ ПЕТРОЛ ЗЕМУН</t>
  </si>
  <si>
    <t>РАД ТУР 2016 БАЧ</t>
  </si>
  <si>
    <t>ЛУКОИЛ СРБ АД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</si>
</sst>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44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702833.05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>
        <v>60846.13</v>
      </c>
      <c r="D21" s="45">
        <v>67430.95</v>
      </c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2888110.84</v>
      </c>
      <c r="D23" s="45">
        <v>2888110.84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3350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2952306.9699999997</v>
      </c>
      <c r="D30" s="17">
        <f>SUM(D15:D29)</f>
        <v>2955541.79</v>
      </c>
      <c r="E30" s="5"/>
    </row>
    <row r="31" spans="1:5" ht="15.75" customHeight="1">
      <c r="A31" s="28"/>
      <c r="B31" s="29" t="s">
        <v>41</v>
      </c>
      <c r="C31" s="30">
        <f>C14+C30</f>
        <v>3655140.0199999996</v>
      </c>
      <c r="D31" s="31">
        <f>C31-D30</f>
        <v>699598.2299999995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tabSelected="1" zoomScalePageLayoutView="0" workbookViewId="0" topLeftCell="A1">
      <selection activeCell="E15" sqref="E15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45</v>
      </c>
      <c r="D6" s="61"/>
      <c r="E6" s="61"/>
    </row>
    <row r="7" spans="3:5" ht="12.75" customHeight="1">
      <c r="C7" s="50" t="s">
        <v>46</v>
      </c>
      <c r="D7" s="49" t="s">
        <v>47</v>
      </c>
      <c r="E7" s="34">
        <v>6584.82</v>
      </c>
    </row>
    <row r="8" spans="3:5" ht="12" customHeight="1">
      <c r="C8" s="51" t="s">
        <v>46</v>
      </c>
      <c r="D8" s="48" t="s">
        <v>48</v>
      </c>
      <c r="E8" s="46">
        <v>3767.13</v>
      </c>
    </row>
    <row r="9" spans="3:5" ht="12" customHeight="1">
      <c r="C9" s="51" t="s">
        <v>46</v>
      </c>
      <c r="D9" s="44" t="s">
        <v>49</v>
      </c>
      <c r="E9" s="46">
        <v>36496.9</v>
      </c>
    </row>
    <row r="10" spans="3:5" ht="12" customHeight="1">
      <c r="C10" s="51" t="s">
        <v>46</v>
      </c>
      <c r="D10" s="44" t="s">
        <v>50</v>
      </c>
      <c r="E10" s="17">
        <v>8274.2</v>
      </c>
    </row>
    <row r="11" spans="3:8" ht="12" customHeight="1">
      <c r="C11" s="51" t="s">
        <v>46</v>
      </c>
      <c r="D11" s="44" t="s">
        <v>51</v>
      </c>
      <c r="E11" s="17">
        <v>12307.9</v>
      </c>
      <c r="H11" s="24"/>
    </row>
    <row r="12" spans="3:5" ht="12" customHeight="1">
      <c r="C12" s="51" t="s">
        <v>52</v>
      </c>
      <c r="D12" s="44" t="s">
        <v>53</v>
      </c>
      <c r="E12" s="42">
        <v>2400660</v>
      </c>
    </row>
    <row r="13" spans="3:10" ht="12" customHeight="1">
      <c r="C13" s="51" t="s">
        <v>52</v>
      </c>
      <c r="D13" s="44" t="s">
        <v>54</v>
      </c>
      <c r="E13" s="17">
        <v>106500</v>
      </c>
      <c r="H13" s="24"/>
      <c r="J13" s="24"/>
    </row>
    <row r="14" spans="3:10" ht="12" customHeight="1">
      <c r="C14" s="51" t="s">
        <v>52</v>
      </c>
      <c r="D14" s="44" t="s">
        <v>55</v>
      </c>
      <c r="E14" s="17">
        <v>380950.84</v>
      </c>
      <c r="J14" s="24"/>
    </row>
    <row r="15" spans="3:10" ht="12" customHeight="1">
      <c r="C15" s="51"/>
      <c r="D15" s="44"/>
      <c r="E15" s="17"/>
      <c r="H15" s="24"/>
      <c r="J15" s="24"/>
    </row>
    <row r="16" spans="3:10" ht="12" customHeight="1">
      <c r="C16" s="51"/>
      <c r="D16" s="47"/>
      <c r="E16" s="17"/>
      <c r="H16" s="24"/>
      <c r="J16" s="24"/>
    </row>
    <row r="17" spans="3:10" ht="12" customHeight="1">
      <c r="C17" s="51"/>
      <c r="D17" s="47"/>
      <c r="E17" s="17"/>
      <c r="H17" s="24"/>
      <c r="J17" s="24"/>
    </row>
    <row r="18" spans="3:5" ht="12" customHeight="1">
      <c r="C18" s="52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2"/>
      <c r="D46" s="62"/>
      <c r="E46" s="41">
        <f>SUM(E7:E45)</f>
        <v>2955541.79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2022-04-07T11:13:20Z</cp:lastPrinted>
  <dcterms:created xsi:type="dcterms:W3CDTF">2022-03-10T07:23:33Z</dcterms:created>
  <dcterms:modified xsi:type="dcterms:W3CDTF">2022-04-07T11:22:04Z</dcterms:modified>
  <cp:category/>
  <cp:version/>
  <cp:contentType/>
  <cp:contentStatus/>
</cp:coreProperties>
</file>