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<sst xmlns="http://schemas.openxmlformats.org/spreadsheetml/2006/main" count="63" uniqueCount="57">
  <si>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</si>
  <si>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</si>
  <si>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</si>
  <si>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</si>
  <si>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</si>
  <si>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</si>
  <si>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</si>
  <si>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</si>
  <si>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</si>
  <si>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</si>
  <si>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</si>
  <si>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</si>
  <si>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</si>
  <si>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</si>
  <si>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</si>
  <si>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</si>
  <si>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</si>
  <si>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</si>
  <si>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</si>
  <si>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</si>
  <si>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</si>
  <si>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</si>
  <si>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</si>
  <si>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</si>
  <si>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</si>
  <si>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</si>
  <si>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</si>
  <si>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</si>
  <si>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</si>
  <si>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</si>
  <si>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</si>
  <si>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</si>
  <si>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</si>
  <si>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</si>
  <si>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</si>
  <si>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</si>
  <si>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</si>
  <si>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</si>
  <si>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</si>
  <si>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</si>
  <si>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</si>
  <si>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</si>
  <si>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</si>
  <si>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</si>
  <si>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</si>
  <si>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ЕУРОМЕДИЦИНА НОВИ САД</t>
  </si>
  <si>
    <r>
      <t>Стање средстава на рачуну на дан 08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</si>
  <si>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</si>
  <si>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t>ОСТ. МАТ. ТРОШК.</t>
  </si>
  <si>
    <t>СТР КОЛИБРИ БАЧ</t>
  </si>
  <si>
    <t>ТЕЛЕКОМ СРБ АД БГ</t>
  </si>
  <si>
    <t>Л МЦ ЕЛЕКТРО СЗР БАЧ</t>
  </si>
  <si>
    <t>ЈКП ТВРЂАВА БАЧ</t>
  </si>
  <si>
    <t>КОМПАНИЈА ДУНАВ ОСИГУРАЊЕ НОВИ САД</t>
  </si>
  <si>
    <t>ТР ЛАСТА СТАНА БАЧ</t>
  </si>
  <si>
    <t>ОСТ. ДИР. И ИНД. ТРОШК.</t>
  </si>
  <si>
    <t>НЕОЈУДЕНТ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</si>
</sst>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46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1056223.23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962838.75</v>
      </c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169814.53</v>
      </c>
      <c r="D22" s="46">
        <v>169814.53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313266.97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22041.67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3500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1136153.28</v>
      </c>
      <c r="D30" s="17">
        <f>SUM(D15:D29)</f>
        <v>505123.17</v>
      </c>
      <c r="E30" s="5"/>
    </row>
    <row r="31" spans="1:5" ht="15.75" customHeight="1">
      <c r="A31" s="28"/>
      <c r="B31" s="29" t="s">
        <v>41</v>
      </c>
      <c r="C31" s="30">
        <f>C14+C30</f>
        <v>2192376.51</v>
      </c>
      <c r="D31" s="31">
        <f>C31-D30</f>
        <v>1687253.3399999999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tabSelected="1" zoomScalePageLayoutView="0" workbookViewId="0" topLeftCell="A1">
      <selection activeCell="D20" sqref="D2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47</v>
      </c>
      <c r="D6" s="61"/>
      <c r="E6" s="61"/>
    </row>
    <row r="7" spans="3:5" ht="12.75" customHeight="1">
      <c r="C7" s="50" t="s">
        <v>44</v>
      </c>
      <c r="D7" s="49" t="s">
        <v>45</v>
      </c>
      <c r="E7" s="34">
        <v>169814.53</v>
      </c>
    </row>
    <row r="8" spans="3:5" ht="12" customHeight="1">
      <c r="C8" s="51" t="s">
        <v>48</v>
      </c>
      <c r="D8" s="48" t="s">
        <v>49</v>
      </c>
      <c r="E8" s="46">
        <v>29062</v>
      </c>
    </row>
    <row r="9" spans="3:5" ht="12" customHeight="1">
      <c r="C9" s="51" t="s">
        <v>48</v>
      </c>
      <c r="D9" s="44" t="s">
        <v>50</v>
      </c>
      <c r="E9" s="46">
        <v>101655.99</v>
      </c>
    </row>
    <row r="10" spans="3:5" ht="12" customHeight="1">
      <c r="C10" s="51" t="s">
        <v>48</v>
      </c>
      <c r="D10" s="44" t="s">
        <v>51</v>
      </c>
      <c r="E10" s="17">
        <v>16000</v>
      </c>
    </row>
    <row r="11" spans="3:8" ht="12" customHeight="1">
      <c r="C11" s="51" t="s">
        <v>48</v>
      </c>
      <c r="D11" s="44" t="s">
        <v>52</v>
      </c>
      <c r="E11" s="17">
        <v>28207.98</v>
      </c>
      <c r="H11" s="24"/>
    </row>
    <row r="12" spans="3:5" ht="12" customHeight="1">
      <c r="C12" s="51" t="s">
        <v>48</v>
      </c>
      <c r="D12" s="44" t="s">
        <v>53</v>
      </c>
      <c r="E12" s="42">
        <v>118820</v>
      </c>
    </row>
    <row r="13" spans="3:10" ht="12" customHeight="1">
      <c r="C13" s="51" t="s">
        <v>48</v>
      </c>
      <c r="D13" s="44" t="s">
        <v>54</v>
      </c>
      <c r="E13" s="17">
        <v>19521</v>
      </c>
      <c r="H13" s="24"/>
      <c r="J13" s="24"/>
    </row>
    <row r="14" spans="3:10" ht="12" customHeight="1">
      <c r="C14" s="51" t="s">
        <v>55</v>
      </c>
      <c r="D14" s="44" t="s">
        <v>56</v>
      </c>
      <c r="E14" s="17">
        <v>22041.67</v>
      </c>
      <c r="J14" s="24"/>
    </row>
    <row r="15" spans="3:10" ht="12" customHeight="1">
      <c r="C15" s="51"/>
      <c r="D15" s="44"/>
      <c r="E15" s="17"/>
      <c r="H15" s="24"/>
      <c r="J15" s="24"/>
    </row>
    <row r="16" spans="3:10" ht="12" customHeight="1">
      <c r="C16" s="51"/>
      <c r="D16" s="47"/>
      <c r="E16" s="17"/>
      <c r="H16" s="24"/>
      <c r="J16" s="24"/>
    </row>
    <row r="17" spans="3:10" ht="12" customHeight="1">
      <c r="C17" s="51"/>
      <c r="D17" s="47"/>
      <c r="E17" s="17"/>
      <c r="H17" s="24"/>
      <c r="J17" s="24"/>
    </row>
    <row r="18" spans="3:5" ht="12" customHeight="1">
      <c r="C18" s="52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2"/>
      <c r="D46" s="62"/>
      <c r="E46" s="41">
        <f>SUM(E7:E45)</f>
        <v>505123.17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2022-04-13T08:04:27Z</cp:lastPrinted>
  <dcterms:created xsi:type="dcterms:W3CDTF">2022-03-10T07:23:33Z</dcterms:created>
  <dcterms:modified xsi:type="dcterms:W3CDTF">2022-04-13T08:06:18Z</dcterms:modified>
  <cp:category/>
  <cp:version/>
  <cp:contentType/>
  <cp:contentStatus/>
</cp:coreProperties>
</file>