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<sst xmlns="http://schemas.openxmlformats.org/spreadsheetml/2006/main" count="61" uniqueCount="56">
  <si>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</si>
  <si>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</si>
  <si>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</si>
  <si>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</si>
  <si>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</si>
  <si>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</si>
  <si>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</si>
  <si>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</si>
  <si>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</si>
  <si>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</si>
  <si>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</si>
  <si>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</si>
  <si>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</si>
  <si>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</si>
  <si>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</si>
  <si>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</si>
  <si>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</si>
  <si>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</si>
  <si>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</si>
  <si>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</si>
  <si>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</si>
  <si>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</si>
  <si>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</si>
  <si>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</si>
  <si>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</si>
  <si>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</si>
  <si>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</si>
  <si>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</si>
  <si>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</si>
  <si>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</si>
  <si>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</si>
  <si>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</si>
  <si>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</si>
  <si>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</si>
  <si>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</si>
  <si>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</si>
  <si>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</si>
  <si>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</si>
  <si>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</si>
  <si>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</si>
  <si>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</si>
  <si>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</si>
  <si>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</si>
  <si>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</si>
  <si>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ДИР. И ИНД. ТРОШК.</t>
  </si>
  <si>
    <t>НЕОЈУДЕНТ НОВИ САД</t>
  </si>
  <si>
    <r>
      <t>Спецификација извршених плаћања из средстава пренетих од РФЗО-а по добављачима на дан 10</t>
    </r>
    <r>
      <rPr>
        <sz val="8"/>
        <color indexed="10"/>
        <rFont val="Verdana CE"/>
        <family val="2"/>
      </rPr>
      <t>.03.2022.</t>
    </r>
    <r>
      <rPr>
        <sz val="8"/>
        <rFont val="Verdana CE"/>
        <family val="2"/>
      </rPr>
      <t xml:space="preserve"> године</t>
    </r>
  </si>
  <si>
    <t>ОСТ. МАТ. ТРОШК.</t>
  </si>
  <si>
    <t>НАТУР КРАФТ ЈКР СЕЛЕНЧА</t>
  </si>
  <si>
    <t>ТЕЛЕКОМ СРБ АД БГ</t>
  </si>
  <si>
    <t>ДОО ХИТ МЕТАЛ БАЧ</t>
  </si>
  <si>
    <t>ТР ЛАСТА СТАНА БАЧ</t>
  </si>
  <si>
    <t>ЛУКОИЛ СРБ АД БГ</t>
  </si>
  <si>
    <t>ДУНАВ ОСИГУРАЊЕ НОВИ САД</t>
  </si>
  <si>
    <t>ЕНЕРГЕНТИ</t>
  </si>
  <si>
    <r>
      <t>Стање средстава на рачуну на дан 10</t>
    </r>
    <r>
      <rPr>
        <sz val="9"/>
        <color indexed="10"/>
        <rFont val="Verdana CE"/>
        <family val="2"/>
      </rPr>
      <t>.03.2022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</si>
</sst>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3" fontId="10" fillId="0" borderId="24" xfId="46" applyNumberFormat="1" applyFont="1" applyBorder="1" applyAlignment="1">
      <alignment horizontal="center"/>
      <protection/>
    </xf>
    <xf numFmtId="3" fontId="10" fillId="0" borderId="20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3" t="s">
        <v>0</v>
      </c>
      <c r="C2" s="53"/>
      <c r="D2" s="53"/>
      <c r="E2" s="3"/>
      <c r="F2" s="3"/>
    </row>
    <row r="3" spans="1:4" ht="12.75" customHeight="1">
      <c r="A3" s="4"/>
      <c r="B3" s="54" t="s">
        <v>55</v>
      </c>
      <c r="C3" s="54"/>
      <c r="D3" s="54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5" t="s">
        <v>5</v>
      </c>
      <c r="B8" s="55"/>
      <c r="C8" s="9"/>
      <c r="D8" s="6"/>
    </row>
    <row r="9" spans="1:4" ht="15">
      <c r="A9" s="55"/>
      <c r="B9" s="55"/>
      <c r="C9" s="9"/>
      <c r="D9" s="6"/>
    </row>
    <row r="10" spans="1:4" ht="15">
      <c r="A10" s="55"/>
      <c r="B10" s="55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6" t="s">
        <v>6</v>
      </c>
      <c r="B12" s="57" t="s">
        <v>7</v>
      </c>
      <c r="C12" s="58" t="s">
        <v>8</v>
      </c>
      <c r="D12" s="58"/>
      <c r="E12" s="52"/>
    </row>
    <row r="13" spans="1:5" ht="12.75">
      <c r="A13" s="56"/>
      <c r="B13" s="57"/>
      <c r="C13" s="12" t="s">
        <v>9</v>
      </c>
      <c r="D13" s="13" t="s">
        <v>10</v>
      </c>
      <c r="E13" s="52"/>
    </row>
    <row r="14" spans="1:5" ht="15.75" customHeight="1">
      <c r="A14" s="14"/>
      <c r="B14" s="15" t="s">
        <v>11</v>
      </c>
      <c r="C14" s="16">
        <v>1003043.28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>
        <v>369879.9</v>
      </c>
      <c r="D23" s="45">
        <v>369879.9</v>
      </c>
      <c r="E23" s="5"/>
    </row>
    <row r="24" spans="1:9" ht="15.75" customHeight="1">
      <c r="A24" s="18" t="s">
        <v>28</v>
      </c>
      <c r="B24" s="25" t="s">
        <v>29</v>
      </c>
      <c r="C24" s="16"/>
      <c r="D24" s="34">
        <v>327606.33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>
        <v>23013.92</v>
      </c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3350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373229.9</v>
      </c>
      <c r="D30" s="17">
        <f>SUM(D15:D29)</f>
        <v>720500.15</v>
      </c>
      <c r="E30" s="5"/>
    </row>
    <row r="31" spans="1:5" ht="15.75" customHeight="1">
      <c r="A31" s="28"/>
      <c r="B31" s="29" t="s">
        <v>41</v>
      </c>
      <c r="C31" s="30">
        <f>C14+C30</f>
        <v>1376273.1800000002</v>
      </c>
      <c r="D31" s="31">
        <f>C31-D30</f>
        <v>655773.0300000001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7">
      <selection activeCell="E13" activeCellId="1" sqref="E7 E13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9" t="s">
        <v>2</v>
      </c>
      <c r="D5" s="59"/>
      <c r="E5" s="59"/>
    </row>
    <row r="6" spans="3:5" ht="29.25" customHeight="1">
      <c r="C6" s="60" t="s">
        <v>46</v>
      </c>
      <c r="D6" s="60"/>
      <c r="E6" s="60"/>
    </row>
    <row r="7" spans="3:5" ht="12.75" customHeight="1">
      <c r="C7" s="50" t="s">
        <v>44</v>
      </c>
      <c r="D7" s="49" t="s">
        <v>45</v>
      </c>
      <c r="E7" s="34">
        <v>23013.92</v>
      </c>
    </row>
    <row r="8" spans="3:5" ht="12" customHeight="1">
      <c r="C8" s="51" t="s">
        <v>47</v>
      </c>
      <c r="D8" s="48" t="s">
        <v>48</v>
      </c>
      <c r="E8" s="46">
        <v>80799.61</v>
      </c>
    </row>
    <row r="9" spans="3:5" ht="12" customHeight="1">
      <c r="C9" s="51" t="s">
        <v>47</v>
      </c>
      <c r="D9" s="44" t="s">
        <v>49</v>
      </c>
      <c r="E9" s="46">
        <v>89315.1</v>
      </c>
    </row>
    <row r="10" spans="3:5" ht="12" customHeight="1">
      <c r="C10" s="51" t="s">
        <v>47</v>
      </c>
      <c r="D10" s="44" t="s">
        <v>50</v>
      </c>
      <c r="E10" s="46">
        <v>4940.01</v>
      </c>
    </row>
    <row r="11" spans="3:5" ht="12" customHeight="1">
      <c r="C11" s="51" t="s">
        <v>47</v>
      </c>
      <c r="D11" s="44" t="s">
        <v>51</v>
      </c>
      <c r="E11" s="46">
        <v>33699</v>
      </c>
    </row>
    <row r="12" spans="3:5" ht="12" customHeight="1">
      <c r="C12" s="51" t="s">
        <v>47</v>
      </c>
      <c r="D12" s="44" t="s">
        <v>53</v>
      </c>
      <c r="E12" s="17">
        <v>118852.61</v>
      </c>
    </row>
    <row r="13" spans="3:8" ht="12" customHeight="1">
      <c r="C13" s="32" t="s">
        <v>54</v>
      </c>
      <c r="D13" s="44" t="s">
        <v>52</v>
      </c>
      <c r="E13" s="17">
        <v>369879.9</v>
      </c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61"/>
      <c r="D47" s="61"/>
      <c r="E47" s="41">
        <f>SUM(E7:E46)</f>
        <v>720500.15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2022-03-11T07:53:55Z</cp:lastPrinted>
  <dcterms:created xsi:type="dcterms:W3CDTF">2022-03-10T07:23:33Z</dcterms:created>
  <dcterms:modified xsi:type="dcterms:W3CDTF">2022-03-11T07:53:56Z</dcterms:modified>
  <cp:category/>
  <cp:version/>
  <cp:contentType/>
  <cp:contentStatus/>
</cp:coreProperties>
</file>