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<sst xmlns="http://schemas.openxmlformats.org/spreadsheetml/2006/main" count="53" uniqueCount="51">
  <si>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</si>
  <si>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</si>
  <si>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</si>
  <si>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</si>
  <si>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</si>
  <si>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</si>
  <si>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</si>
  <si>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</si>
  <si>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</si>
  <si>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</si>
  <si>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</si>
  <si>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</si>
  <si>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</si>
  <si>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</si>
  <si>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</si>
  <si>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</si>
  <si>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</si>
  <si>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</si>
  <si>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</si>
  <si>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</si>
  <si>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</si>
  <si>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</si>
  <si>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</si>
  <si>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</si>
  <si>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</si>
  <si>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</si>
  <si>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</si>
  <si>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</si>
  <si>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</si>
  <si>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</si>
  <si>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</si>
  <si>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</si>
  <si>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</si>
  <si>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</si>
  <si>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</si>
  <si>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</si>
  <si>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</si>
  <si>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</si>
  <si>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</si>
  <si>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</si>
  <si>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</si>
  <si>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</si>
  <si>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</si>
  <si>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</si>
  <si>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14</t>
    </r>
    <r>
      <rPr>
        <sz val="8"/>
        <color indexed="10"/>
        <rFont val="Verdana CE"/>
        <family val="2"/>
      </rPr>
      <t>.10.2021.</t>
    </r>
    <r>
      <rPr>
        <sz val="8"/>
        <rFont val="Verdana CE"/>
        <family val="2"/>
      </rPr>
      <t xml:space="preserve"> године</t>
    </r>
  </si>
  <si>
    <t>ЛЕКОВИ У ЗУ</t>
  </si>
  <si>
    <t>ВЕГА ВАЉЕВО</t>
  </si>
  <si>
    <t>САН. И МЕД. ПОТР. МАТ.</t>
  </si>
  <si>
    <t>ЕУРОМЕДИЦИНА НОВИ САД</t>
  </si>
  <si>
    <r>
      <t>Стање средстава на рачуну на дан 14</t>
    </r>
    <r>
      <rPr>
        <sz val="9"/>
        <color indexed="10"/>
        <rFont val="Verdana CE"/>
        <family val="2"/>
      </rPr>
      <t>.10.2021</t>
    </r>
    <r>
      <rPr>
        <sz val="9"/>
        <rFont val="Verdana CE"/>
        <family val="2"/>
      </rPr>
      <t>. године</t>
    </r>
  </si>
  <si>
    <t>ФАРМАЛОГИСТ БГ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</si>
</sst>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49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586265.67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>
        <v>54226.26</v>
      </c>
      <c r="D21" s="45">
        <v>54226.26</v>
      </c>
      <c r="E21" s="5"/>
      <c r="I21" s="24"/>
    </row>
    <row r="22" spans="1:8" ht="15.75" customHeight="1">
      <c r="A22" s="18" t="s">
        <v>24</v>
      </c>
      <c r="B22" s="19" t="s">
        <v>25</v>
      </c>
      <c r="C22" s="23">
        <v>66214.68</v>
      </c>
      <c r="D22" s="45">
        <v>66214.68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120440.94</v>
      </c>
      <c r="D30" s="17">
        <f>SUM(D15:D29)</f>
        <v>120440.94</v>
      </c>
      <c r="E30" s="5"/>
    </row>
    <row r="31" spans="1:5" ht="15.75" customHeight="1">
      <c r="A31" s="28"/>
      <c r="B31" s="29" t="s">
        <v>41</v>
      </c>
      <c r="C31" s="30">
        <f>C14+C30</f>
        <v>706706.6100000001</v>
      </c>
      <c r="D31" s="31">
        <f>C31-D30</f>
        <v>586265.6700000002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tabSelected="1" zoomScalePageLayoutView="0" workbookViewId="0" topLeftCell="A1">
      <selection activeCell="G21" sqref="G21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44</v>
      </c>
      <c r="D6" s="55"/>
      <c r="E6" s="55"/>
    </row>
    <row r="7" spans="3:5" ht="12" customHeight="1">
      <c r="C7" s="32" t="s">
        <v>45</v>
      </c>
      <c r="D7" s="44" t="s">
        <v>46</v>
      </c>
      <c r="E7" s="46">
        <v>33235.18</v>
      </c>
    </row>
    <row r="8" spans="3:5" ht="12.75" customHeight="1">
      <c r="C8" s="32" t="s">
        <v>45</v>
      </c>
      <c r="D8" s="44" t="s">
        <v>50</v>
      </c>
      <c r="E8" s="34">
        <v>20991.08</v>
      </c>
    </row>
    <row r="9" spans="3:5" ht="12" customHeight="1">
      <c r="C9" s="32" t="s">
        <v>47</v>
      </c>
      <c r="D9" s="44" t="s">
        <v>48</v>
      </c>
      <c r="E9" s="46">
        <v>66214.68</v>
      </c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120440.94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2021-10-15T06:34:17Z</cp:lastPrinted>
  <dcterms:modified xsi:type="dcterms:W3CDTF">2021-10-15T06:34:45Z</dcterms:modified>
  <cp:category/>
  <cp:version/>
  <cp:contentType/>
  <cp:contentStatus/>
</cp:coreProperties>
</file>