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<sst xmlns="http://schemas.openxmlformats.org/spreadsheetml/2006/main" count="57" uniqueCount="53">
  <si>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</si>
  <si>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</si>
  <si>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</si>
  <si>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</si>
  <si>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</si>
  <si>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</si>
  <si>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</si>
  <si>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</si>
  <si>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</si>
  <si>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</si>
  <si>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</si>
  <si>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</si>
  <si>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</si>
  <si>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</si>
  <si>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</si>
  <si>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</si>
  <si>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</si>
  <si>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</si>
  <si>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</si>
  <si>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</si>
  <si>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</si>
  <si>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</si>
  <si>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</si>
  <si>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</si>
  <si>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</si>
  <si>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</si>
  <si>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</si>
  <si>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</si>
  <si>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</si>
  <si>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</si>
  <si>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</si>
  <si>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</si>
  <si>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</si>
  <si>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</si>
  <si>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</si>
  <si>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</si>
  <si>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</si>
  <si>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</si>
  <si>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</si>
  <si>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</si>
  <si>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</si>
  <si>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</si>
  <si>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</si>
  <si>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</si>
  <si>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</si>
  <si>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t>ФЕНИКС ФАРМА БГ</t>
  </si>
  <si>
    <t>ЛАВИЈА ЗЕМУН</t>
  </si>
  <si>
    <t>ЕНГЕЛ ДОО ЗЕМУН</t>
  </si>
  <si>
    <t>ЕУРОМЕДИЦИНА НОВИ САД</t>
  </si>
  <si>
    <t>РАД ТУР 2016 БАЧ</t>
  </si>
  <si>
    <t>САН. И МЕД. ПОТР. МАТ</t>
  </si>
  <si>
    <t>ЕНЕРГЕНТИ</t>
  </si>
  <si>
    <r>
      <t>Стање средстава на рачуну на дан 06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</si>
</sst>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4" sqref="C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52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1202619.87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64489.08</v>
      </c>
      <c r="D22" s="45">
        <v>64489.08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549105</v>
      </c>
      <c r="D23" s="45">
        <v>549105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17800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631394.08</v>
      </c>
      <c r="D30" s="17">
        <f>SUM(D15:D29)</f>
        <v>613594.08</v>
      </c>
      <c r="E30" s="5"/>
    </row>
    <row r="31" spans="1:5" ht="15.75" customHeight="1">
      <c r="A31" s="28"/>
      <c r="B31" s="29" t="s">
        <v>41</v>
      </c>
      <c r="C31" s="30">
        <f>C14+C30</f>
        <v>1834013.9500000002</v>
      </c>
      <c r="D31" s="31">
        <f>C31-D30</f>
        <v>1220419.87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0">
      <selection activeCell="C7" sqref="C7:C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.75" customHeight="1">
      <c r="C7" s="32" t="s">
        <v>50</v>
      </c>
      <c r="D7" s="44" t="s">
        <v>45</v>
      </c>
      <c r="E7" s="34">
        <v>44444.68</v>
      </c>
    </row>
    <row r="8" spans="3:5" ht="12" customHeight="1">
      <c r="C8" s="32" t="s">
        <v>50</v>
      </c>
      <c r="D8" s="44" t="s">
        <v>46</v>
      </c>
      <c r="E8" s="46">
        <v>9080.4</v>
      </c>
    </row>
    <row r="9" spans="3:5" ht="12" customHeight="1">
      <c r="C9" s="32" t="s">
        <v>50</v>
      </c>
      <c r="D9" s="44" t="s">
        <v>47</v>
      </c>
      <c r="E9" s="46">
        <v>5940</v>
      </c>
    </row>
    <row r="10" spans="3:5" ht="12" customHeight="1">
      <c r="C10" s="32" t="s">
        <v>50</v>
      </c>
      <c r="D10" s="44" t="s">
        <v>48</v>
      </c>
      <c r="E10" s="46">
        <v>5024</v>
      </c>
    </row>
    <row r="11" spans="3:5" ht="12" customHeight="1">
      <c r="C11" s="32" t="s">
        <v>51</v>
      </c>
      <c r="D11" s="44" t="s">
        <v>49</v>
      </c>
      <c r="E11" s="46">
        <v>549105</v>
      </c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613594.08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2021-10-07T07:41:09Z</cp:lastPrinted>
  <dcterms:modified xsi:type="dcterms:W3CDTF">2021-10-07T07:42:00Z</dcterms:modified>
  <cp:category/>
  <cp:version/>
  <cp:contentType/>
  <cp:contentStatus/>
</cp:coreProperties>
</file>