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<sst xmlns="http://schemas.openxmlformats.org/spreadsheetml/2006/main" count="57" uniqueCount="52">
  <si>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</si>
  <si>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</si>
  <si>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</si>
  <si>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</si>
  <si>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</si>
  <si>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</si>
  <si>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</si>
  <si>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</si>
  <si>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</si>
  <si>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</si>
  <si>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</si>
  <si>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</si>
  <si>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</si>
  <si>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</si>
  <si>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</si>
  <si>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</si>
  <si>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</si>
  <si>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</si>
  <si>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</si>
  <si>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</si>
  <si>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</si>
  <si>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</si>
  <si>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</si>
  <si>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</si>
  <si>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</si>
  <si>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</si>
  <si>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</si>
  <si>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</si>
  <si>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</si>
  <si>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</si>
  <si>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</si>
  <si>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</si>
  <si>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</si>
  <si>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</si>
  <si>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</si>
  <si>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</si>
  <si>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</si>
  <si>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</si>
  <si>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</si>
  <si>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</si>
  <si>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</si>
  <si>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</si>
  <si>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</si>
  <si>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</si>
  <si>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07</t>
    </r>
    <r>
      <rPr>
        <sz val="8"/>
        <color indexed="10"/>
        <rFont val="Verdana CE"/>
        <family val="2"/>
      </rPr>
      <t>.04.2022.</t>
    </r>
    <r>
      <rPr>
        <sz val="8"/>
        <rFont val="Verdana CE"/>
        <family val="2"/>
      </rPr>
      <t xml:space="preserve"> године</t>
    </r>
  </si>
  <si>
    <t>САН. И МЕД. ПОТР. МАТ.</t>
  </si>
  <si>
    <t>ВЕЛТАС БЕОГРАД</t>
  </si>
  <si>
    <t>ЕУРОМЕДИЦИНА НОВИ САД</t>
  </si>
  <si>
    <t>ФАРМАЛОГИСТ БЕОГРАД</t>
  </si>
  <si>
    <t>СУПЕРЛАБ БЕОГРАД</t>
  </si>
  <si>
    <t>ЛАВИЈА ЗЕМУН</t>
  </si>
  <si>
    <r>
      <t>Стање средстава на рачуну на дан 07</t>
    </r>
    <r>
      <rPr>
        <sz val="9"/>
        <color indexed="10"/>
        <rFont val="Verdana CE"/>
        <family val="2"/>
      </rPr>
      <t>.04.2022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</si>
</sst>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3" fontId="10" fillId="0" borderId="13" xfId="46" applyNumberFormat="1" applyFont="1" applyBorder="1" applyAlignment="1">
      <alignment horizontal="center"/>
      <protection/>
    </xf>
    <xf numFmtId="3" fontId="10" fillId="0" borderId="24" xfId="46" applyNumberFormat="1" applyFont="1" applyBorder="1" applyAlignment="1">
      <alignment horizontal="center"/>
      <protection/>
    </xf>
    <xf numFmtId="3" fontId="10" fillId="0" borderId="15" xfId="46" applyNumberFormat="1" applyFont="1" applyBorder="1" applyAlignment="1">
      <alignment horizontal="center"/>
      <protection/>
    </xf>
    <xf numFmtId="0" fontId="10" fillId="0" borderId="15" xfId="46" applyFont="1" applyBorder="1" applyAlignment="1">
      <alignment horizontal="center"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28" sqref="C28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4" t="s">
        <v>0</v>
      </c>
      <c r="C2" s="54"/>
      <c r="D2" s="54"/>
      <c r="E2" s="3"/>
      <c r="F2" s="3"/>
    </row>
    <row r="3" spans="1:4" ht="12.75" customHeight="1">
      <c r="A3" s="4"/>
      <c r="B3" s="55" t="s">
        <v>51</v>
      </c>
      <c r="C3" s="55"/>
      <c r="D3" s="55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6" t="s">
        <v>5</v>
      </c>
      <c r="B8" s="56"/>
      <c r="C8" s="9"/>
      <c r="D8" s="6"/>
    </row>
    <row r="9" spans="1:4" ht="15">
      <c r="A9" s="56"/>
      <c r="B9" s="56"/>
      <c r="C9" s="9"/>
      <c r="D9" s="6"/>
    </row>
    <row r="10" spans="1:4" ht="15">
      <c r="A10" s="56"/>
      <c r="B10" s="56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7" t="s">
        <v>6</v>
      </c>
      <c r="B12" s="58" t="s">
        <v>7</v>
      </c>
      <c r="C12" s="59" t="s">
        <v>8</v>
      </c>
      <c r="D12" s="59"/>
      <c r="E12" s="53"/>
    </row>
    <row r="13" spans="1:5" ht="12.75">
      <c r="A13" s="57"/>
      <c r="B13" s="58"/>
      <c r="C13" s="12" t="s">
        <v>9</v>
      </c>
      <c r="D13" s="13" t="s">
        <v>10</v>
      </c>
      <c r="E13" s="53"/>
    </row>
    <row r="14" spans="1:5" ht="15.75" customHeight="1">
      <c r="A14" s="14"/>
      <c r="B14" s="15" t="s">
        <v>11</v>
      </c>
      <c r="C14" s="16">
        <v>699598.23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>
        <v>84066.8</v>
      </c>
      <c r="D22" s="46">
        <v>84066.8</v>
      </c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>
        <v>334583.33</v>
      </c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>
        <v>22041.67</v>
      </c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440691.8</v>
      </c>
      <c r="D30" s="17">
        <f>SUM(D15:D29)</f>
        <v>84066.8</v>
      </c>
      <c r="E30" s="5"/>
    </row>
    <row r="31" spans="1:5" ht="15.75" customHeight="1">
      <c r="A31" s="28"/>
      <c r="B31" s="29" t="s">
        <v>41</v>
      </c>
      <c r="C31" s="30">
        <f>C14+C30</f>
        <v>1140290.03</v>
      </c>
      <c r="D31" s="31">
        <f>C31-D30</f>
        <v>1056223.23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6"/>
  <sheetViews>
    <sheetView zoomScalePageLayoutView="0" workbookViewId="0" topLeftCell="A16">
      <selection activeCell="E12" sqref="E12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50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60" t="s">
        <v>2</v>
      </c>
      <c r="D5" s="60"/>
      <c r="E5" s="60"/>
    </row>
    <row r="6" spans="3:5" ht="29.25" customHeight="1">
      <c r="C6" s="61" t="s">
        <v>44</v>
      </c>
      <c r="D6" s="61"/>
      <c r="E6" s="61"/>
    </row>
    <row r="7" spans="3:5" ht="12.75" customHeight="1">
      <c r="C7" s="50" t="s">
        <v>45</v>
      </c>
      <c r="D7" s="49" t="s">
        <v>46</v>
      </c>
      <c r="E7" s="34">
        <v>28668</v>
      </c>
    </row>
    <row r="8" spans="3:5" ht="12" customHeight="1">
      <c r="C8" s="51" t="s">
        <v>45</v>
      </c>
      <c r="D8" s="48" t="s">
        <v>47</v>
      </c>
      <c r="E8" s="46">
        <v>3480</v>
      </c>
    </row>
    <row r="9" spans="3:5" ht="12" customHeight="1">
      <c r="C9" s="51" t="s">
        <v>45</v>
      </c>
      <c r="D9" s="44" t="s">
        <v>48</v>
      </c>
      <c r="E9" s="46">
        <v>8962.4</v>
      </c>
    </row>
    <row r="10" spans="3:5" ht="12" customHeight="1">
      <c r="C10" s="51" t="s">
        <v>45</v>
      </c>
      <c r="D10" s="44" t="s">
        <v>49</v>
      </c>
      <c r="E10" s="17">
        <v>28440</v>
      </c>
    </row>
    <row r="11" spans="3:8" ht="12" customHeight="1">
      <c r="C11" s="51" t="s">
        <v>45</v>
      </c>
      <c r="D11" s="44" t="s">
        <v>50</v>
      </c>
      <c r="E11" s="17">
        <v>14516.4</v>
      </c>
      <c r="H11" s="24"/>
    </row>
    <row r="12" spans="3:5" ht="12" customHeight="1">
      <c r="C12" s="51"/>
      <c r="D12" s="44"/>
      <c r="E12" s="42"/>
    </row>
    <row r="13" spans="3:10" ht="12" customHeight="1">
      <c r="C13" s="51"/>
      <c r="D13" s="44"/>
      <c r="E13" s="17"/>
      <c r="H13" s="24"/>
      <c r="J13" s="24"/>
    </row>
    <row r="14" spans="3:10" ht="12" customHeight="1">
      <c r="C14" s="51"/>
      <c r="D14" s="44"/>
      <c r="E14" s="17"/>
      <c r="J14" s="24"/>
    </row>
    <row r="15" spans="3:10" ht="12" customHeight="1">
      <c r="C15" s="51"/>
      <c r="D15" s="44"/>
      <c r="E15" s="17"/>
      <c r="H15" s="24"/>
      <c r="J15" s="24"/>
    </row>
    <row r="16" spans="3:10" ht="12" customHeight="1">
      <c r="C16" s="51"/>
      <c r="D16" s="47"/>
      <c r="E16" s="17"/>
      <c r="H16" s="24"/>
      <c r="J16" s="24"/>
    </row>
    <row r="17" spans="3:10" ht="12" customHeight="1">
      <c r="C17" s="51"/>
      <c r="D17" s="47"/>
      <c r="E17" s="17"/>
      <c r="H17" s="24"/>
      <c r="J17" s="24"/>
    </row>
    <row r="18" spans="3:5" ht="12" customHeight="1">
      <c r="C18" s="52"/>
      <c r="D18" s="33"/>
      <c r="E18" s="3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10" ht="12" customHeight="1">
      <c r="C21" s="32"/>
      <c r="D21" s="33"/>
      <c r="E21" s="34"/>
      <c r="J21" s="35"/>
    </row>
    <row r="22" spans="3:10" ht="12" customHeight="1">
      <c r="C22" s="32"/>
      <c r="D22" s="36"/>
      <c r="E22" s="34"/>
      <c r="H22" s="24"/>
      <c r="I22" s="24"/>
      <c r="J22" s="35"/>
    </row>
    <row r="23" spans="3:10" ht="12" customHeight="1">
      <c r="C23" s="32"/>
      <c r="D23" s="36"/>
      <c r="E23" s="34"/>
      <c r="I23" s="24"/>
      <c r="J23" s="35"/>
    </row>
    <row r="24" spans="3:10" ht="12" customHeight="1">
      <c r="C24" s="32"/>
      <c r="D24" s="36"/>
      <c r="E24" s="34"/>
      <c r="J24" s="35"/>
    </row>
    <row r="25" spans="3:5" ht="12" customHeight="1">
      <c r="C25" s="32"/>
      <c r="D25" s="36"/>
      <c r="E25" s="34"/>
    </row>
    <row r="26" spans="3:10" ht="12" customHeight="1">
      <c r="C26" s="32"/>
      <c r="D26" s="36"/>
      <c r="E26" s="34"/>
      <c r="I26" s="24"/>
      <c r="J26"/>
    </row>
    <row r="27" spans="3:5" ht="12" customHeight="1">
      <c r="C27" s="32"/>
      <c r="D27" s="36"/>
      <c r="E27" s="34"/>
    </row>
    <row r="28" spans="3:5" ht="12" customHeight="1">
      <c r="C28" s="43"/>
      <c r="D28" s="36"/>
      <c r="E28" s="34"/>
    </row>
    <row r="29" spans="3:5" ht="12" customHeight="1">
      <c r="C29" s="37"/>
      <c r="D29" s="36"/>
      <c r="E29" s="34"/>
    </row>
    <row r="30" spans="3:5" ht="12" customHeight="1">
      <c r="C30" s="38"/>
      <c r="D30" s="36"/>
      <c r="E30" s="39"/>
    </row>
    <row r="31" spans="3:5" ht="12" customHeight="1">
      <c r="C31" s="38"/>
      <c r="D31" s="36"/>
      <c r="E31" s="39"/>
    </row>
    <row r="32" spans="3:5" ht="12" customHeight="1">
      <c r="C32" s="38"/>
      <c r="D32" s="40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1.25">
      <c r="C45" s="38"/>
      <c r="D45" s="40"/>
      <c r="E45" s="39"/>
    </row>
    <row r="46" spans="3:5" ht="12.75">
      <c r="C46" s="62"/>
      <c r="D46" s="62"/>
      <c r="E46" s="41">
        <f>SUM(E7:E45)</f>
        <v>84066.79999999999</v>
      </c>
    </row>
  </sheetData>
  <sheetProtection selectLockedCells="1" selectUnlockedCells="1"/>
  <mergeCells count="3">
    <mergeCell ref="C5:E5"/>
    <mergeCell ref="C6:E6"/>
    <mergeCell ref="C46:D46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2022-04-08T07:47:17Z</cp:lastPrinted>
  <dcterms:created xsi:type="dcterms:W3CDTF">2022-03-10T07:23:33Z</dcterms:created>
  <dcterms:modified xsi:type="dcterms:W3CDTF">2022-04-08T07:51:43Z</dcterms:modified>
  <cp:category/>
  <cp:version/>
  <cp:contentType/>
  <cp:contentStatus/>
</cp:coreProperties>
</file>