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<sst xmlns="http://schemas.openxmlformats.org/spreadsheetml/2006/main" count="56" uniqueCount="52">
  <si>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</si>
  <si>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</si>
  <si>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</si>
  <si>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</si>
  <si>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</si>
  <si>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</si>
  <si>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</si>
  <si>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</si>
  <si>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</si>
  <si>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</si>
  <si>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</si>
  <si>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</si>
  <si>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</si>
  <si>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</si>
  <si>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</si>
  <si>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</si>
  <si>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</si>
  <si>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</si>
  <si>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</si>
  <si>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</si>
  <si>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</si>
  <si>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</si>
  <si>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</si>
  <si>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</si>
  <si>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</si>
  <si>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</si>
  <si>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</si>
  <si>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</si>
  <si>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</si>
  <si>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</si>
  <si>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</si>
  <si>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</si>
  <si>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</si>
  <si>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</si>
  <si>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</si>
  <si>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</si>
  <si>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</si>
  <si>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</si>
  <si>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</si>
  <si>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</si>
  <si>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</si>
  <si>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</si>
  <si>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</si>
  <si>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</si>
  <si>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</si>
  <si>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</si>
  <si>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17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</si>
  <si>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17.09.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</si>
  <si>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ФАРМАЛОГИСТ БГ</t>
  </si>
  <si>
    <t>ПХОЕНИКС ПХАРМА БГ</t>
  </si>
  <si>
    <t>ВЕГА ВАЉЕВО</t>
  </si>
  <si>
    <t>ЛЕКОВИ У ЗУ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</si>
</sst>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0">
      <selection activeCell="D29" sqref="D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398000.79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87385.87</v>
      </c>
      <c r="D21" s="9">
        <v>87385.87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E28" s="5"/>
    </row>
    <row r="29" spans="1:9" ht="15.75" customHeight="1">
      <c r="A29" s="10" t="s">
        <v>40</v>
      </c>
      <c r="B29" s="11" t="s">
        <v>41</v>
      </c>
      <c r="C29" s="23">
        <v>168272.59</v>
      </c>
      <c r="D29" s="23"/>
      <c r="E29" s="5"/>
      <c r="I29" s="12"/>
    </row>
    <row r="30" spans="1:5" ht="15.75" customHeight="1">
      <c r="A30" s="7"/>
      <c r="B30" s="15" t="s">
        <v>42</v>
      </c>
      <c r="C30" s="9">
        <f>SUM(C15:C29)</f>
        <v>255658.46</v>
      </c>
      <c r="D30" s="9">
        <f>SUM(D15:D29)</f>
        <v>87385.87</v>
      </c>
      <c r="E30" s="5"/>
    </row>
    <row r="31" spans="1:5" ht="15.75" customHeight="1">
      <c r="A31" s="7"/>
      <c r="B31" s="15" t="s">
        <v>43</v>
      </c>
      <c r="C31" s="23">
        <f>C14+C30</f>
        <v>653659.25</v>
      </c>
      <c r="D31" s="23">
        <f>C31-D30</f>
        <v>566273.38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2" sqref="E12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 t="s">
        <v>51</v>
      </c>
      <c r="D9" s="18" t="s">
        <v>48</v>
      </c>
      <c r="E9" s="24">
        <v>11836.11</v>
      </c>
    </row>
    <row r="10" spans="3:5" ht="12" customHeight="1">
      <c r="C10" s="22" t="s">
        <v>51</v>
      </c>
      <c r="D10" s="22" t="s">
        <v>49</v>
      </c>
      <c r="E10" s="23">
        <v>40106.66</v>
      </c>
    </row>
    <row r="11" spans="3:5" ht="12" customHeight="1">
      <c r="C11" s="22" t="s">
        <v>51</v>
      </c>
      <c r="D11" s="18" t="s">
        <v>50</v>
      </c>
      <c r="E11" s="24">
        <v>35443.1</v>
      </c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87385.87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2020-09-21T06:38:36Z</dcterms:modified>
  <cp:category/>
  <cp:version/>
  <cp:contentType/>
  <cp:contentStatus/>
</cp:coreProperties>
</file>