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<sst xmlns="http://schemas.openxmlformats.org/spreadsheetml/2006/main" count="86" uniqueCount="68">
  <si>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</si>
  <si>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</si>
  <si>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</si>
  <si>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</si>
  <si>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</si>
  <si>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</si>
  <si>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</si>
  <si>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</si>
  <si>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</si>
  <si>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</si>
  <si>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</si>
  <si>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</si>
  <si>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</si>
  <si>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</si>
  <si>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</si>
  <si>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</si>
  <si>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</si>
  <si>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</si>
  <si>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</si>
  <si>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</si>
  <si>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</si>
  <si>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</si>
  <si>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</si>
  <si>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</si>
  <si>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</si>
  <si>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</si>
  <si>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</si>
  <si>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</si>
  <si>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</si>
  <si>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</si>
  <si>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</si>
  <si>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</si>
  <si>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</si>
  <si>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</si>
  <si>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</si>
  <si>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</si>
  <si>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</si>
  <si>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</si>
  <si>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</si>
  <si>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</si>
  <si>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</si>
  <si>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</si>
  <si>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</si>
  <si>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</si>
  <si>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</si>
  <si>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</si>
  <si>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Стање средстава на рачуну на дан 24</t>
    </r>
    <r>
      <rPr>
        <sz val="9"/>
        <color indexed="10"/>
        <rFont val="Verdana CE"/>
        <family val="2"/>
      </rPr>
      <t>.11.2020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</si>
  <si>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24</t>
    </r>
    <r>
      <rPr>
        <sz val="8"/>
        <color indexed="10"/>
        <rFont val="Verdana CE"/>
        <family val="2"/>
      </rPr>
      <t>.11.2020.</t>
    </r>
    <r>
      <rPr>
        <sz val="8"/>
        <rFont val="Verdana CE"/>
        <family val="2"/>
      </rPr>
      <t xml:space="preserve"> године</t>
    </r>
  </si>
  <si>
    <t>ЈП ПОШТА СРБ БГ</t>
  </si>
  <si>
    <t>СИНУС СОМБОР</t>
  </si>
  <si>
    <t>ТЕХНОДЕНТ ДОО НОВИ СДА</t>
  </si>
  <si>
    <t>АУТОКУЋА КОМЛЕНИЋ БАЧ</t>
  </si>
  <si>
    <t>ЕКО ЕНЕРГОКОМЕРЦ ВРБАС</t>
  </si>
  <si>
    <t>УНИВЕРЗАЛ ЛЕА СМЕДЕРЕВО</t>
  </si>
  <si>
    <t>РЕМОНДИС МЕДИСОН ЗРЕЊАНИН</t>
  </si>
  <si>
    <t>ТР ЛАСТА СТАНА БАЧ</t>
  </si>
  <si>
    <t>ПРАОНИЦА ВЕЛУР ОЏАЦИ</t>
  </si>
  <si>
    <t>ИСТОРИЈСКИ АРХИВ СОМБОР</t>
  </si>
  <si>
    <t>СТР ОПТИМА НСБ БАЧ</t>
  </si>
  <si>
    <t>СТОЈАНОВ ДОО НОВИ САД</t>
  </si>
  <si>
    <t>ГРАФОПЛАСТ БАЧКА ПАЛАНКА</t>
  </si>
  <si>
    <t>СТР КОЛИБРИ БАЧ</t>
  </si>
  <si>
    <t>ДОО ХИТ МЕТАЛ БАЧ</t>
  </si>
  <si>
    <t>ИНСТИТУТ ВИНЧА БГ</t>
  </si>
  <si>
    <t>ЗЗ  БАЧЕКС БАЧ</t>
  </si>
  <si>
    <t>ЛАВИЈА ЗЕМУН</t>
  </si>
  <si>
    <t>ОСТ. МАТ. ТРОШК.</t>
  </si>
  <si>
    <t>ОСТ. ДИР. И ИНД. ТРОШ.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</si>
</sst>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7">
      <selection activeCell="D25" sqref="D25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30" t="s">
        <v>0</v>
      </c>
      <c r="C2" s="30"/>
      <c r="D2" s="30"/>
      <c r="E2" s="3"/>
      <c r="F2" s="3"/>
    </row>
    <row r="3" spans="2:4" ht="12.75" customHeight="1">
      <c r="B3" s="31" t="s">
        <v>46</v>
      </c>
      <c r="C3" s="31"/>
      <c r="D3" s="31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8" t="s">
        <v>6</v>
      </c>
      <c r="B12" s="29" t="s">
        <v>7</v>
      </c>
      <c r="C12" s="29" t="s">
        <v>8</v>
      </c>
      <c r="D12" s="29"/>
      <c r="E12" s="26"/>
    </row>
    <row r="13" spans="1:5" ht="12.75">
      <c r="A13" s="28"/>
      <c r="B13" s="29"/>
      <c r="C13" s="6" t="s">
        <v>9</v>
      </c>
      <c r="D13" s="6" t="s">
        <v>10</v>
      </c>
      <c r="E13" s="26"/>
    </row>
    <row r="14" spans="1:5" ht="15.75" customHeight="1">
      <c r="A14" s="7"/>
      <c r="B14" s="8" t="s">
        <v>11</v>
      </c>
      <c r="C14" s="23">
        <v>991345.47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>
        <v>-90842.24</v>
      </c>
      <c r="D16" s="9">
        <v>529695.76</v>
      </c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>
        <v>192500</v>
      </c>
      <c r="D24" s="9">
        <v>295653.98</v>
      </c>
      <c r="E24" s="5"/>
      <c r="I24" s="12"/>
    </row>
    <row r="25" spans="1:5" ht="15.75" customHeight="1">
      <c r="A25" s="10" t="s">
        <v>31</v>
      </c>
      <c r="B25" s="13" t="s">
        <v>32</v>
      </c>
      <c r="C25" s="14">
        <v>14000</v>
      </c>
      <c r="D25" s="9">
        <v>17279.99</v>
      </c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/>
      <c r="E28" s="5"/>
    </row>
    <row r="29" spans="1:9" ht="15.75" customHeight="1">
      <c r="A29" s="10" t="s">
        <v>39</v>
      </c>
      <c r="B29" s="11" t="s">
        <v>40</v>
      </c>
      <c r="C29" s="23">
        <v>30538</v>
      </c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146195.76</v>
      </c>
      <c r="D30" s="9">
        <f>SUM(D15:D29)</f>
        <v>842629.73</v>
      </c>
      <c r="E30" s="5"/>
    </row>
    <row r="31" spans="1:5" ht="15.75" customHeight="1">
      <c r="A31" s="7"/>
      <c r="B31" s="15" t="s">
        <v>42</v>
      </c>
      <c r="C31" s="23">
        <f>C14+C30</f>
        <v>1137541.23</v>
      </c>
      <c r="D31" s="23">
        <f>C31-D30</f>
        <v>294911.5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11" sqref="D11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47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 t="s">
        <v>66</v>
      </c>
      <c r="D9" s="18" t="s">
        <v>48</v>
      </c>
      <c r="E9" s="24">
        <v>5000</v>
      </c>
    </row>
    <row r="10" spans="3:5" ht="12" customHeight="1">
      <c r="C10" s="25" t="s">
        <v>66</v>
      </c>
      <c r="D10" s="22" t="s">
        <v>49</v>
      </c>
      <c r="E10" s="23">
        <v>17820</v>
      </c>
    </row>
    <row r="11" spans="3:5" ht="12" customHeight="1">
      <c r="C11" s="25" t="s">
        <v>67</v>
      </c>
      <c r="D11" s="18" t="s">
        <v>50</v>
      </c>
      <c r="E11" s="24">
        <v>17279.99</v>
      </c>
    </row>
    <row r="12" spans="3:5" ht="12" customHeight="1">
      <c r="C12" s="25" t="s">
        <v>66</v>
      </c>
      <c r="D12" s="18" t="s">
        <v>51</v>
      </c>
      <c r="E12" s="24">
        <v>20000</v>
      </c>
    </row>
    <row r="13" spans="3:5" ht="12" customHeight="1">
      <c r="C13" s="25" t="s">
        <v>66</v>
      </c>
      <c r="D13" s="18" t="s">
        <v>52</v>
      </c>
      <c r="E13" s="24">
        <v>20000</v>
      </c>
    </row>
    <row r="14" spans="3:5" ht="12" customHeight="1">
      <c r="C14" s="25" t="s">
        <v>66</v>
      </c>
      <c r="D14" s="18" t="s">
        <v>53</v>
      </c>
      <c r="E14" s="24">
        <v>30000</v>
      </c>
    </row>
    <row r="15" spans="3:5" ht="12" customHeight="1">
      <c r="C15" s="25" t="s">
        <v>66</v>
      </c>
      <c r="D15" s="18" t="s">
        <v>54</v>
      </c>
      <c r="E15" s="24">
        <v>28944</v>
      </c>
    </row>
    <row r="16" spans="3:5" ht="12" customHeight="1">
      <c r="C16" s="25" t="s">
        <v>66</v>
      </c>
      <c r="D16" s="18" t="s">
        <v>55</v>
      </c>
      <c r="E16" s="24">
        <v>43427</v>
      </c>
    </row>
    <row r="17" spans="3:5" ht="12" customHeight="1">
      <c r="C17" s="25" t="s">
        <v>66</v>
      </c>
      <c r="D17" s="18" t="s">
        <v>56</v>
      </c>
      <c r="E17" s="24">
        <v>28308</v>
      </c>
    </row>
    <row r="18" spans="3:5" ht="12" customHeight="1">
      <c r="C18" s="25" t="s">
        <v>66</v>
      </c>
      <c r="D18" s="18" t="s">
        <v>57</v>
      </c>
      <c r="E18" s="24">
        <v>3000</v>
      </c>
    </row>
    <row r="19" spans="3:5" ht="12" customHeight="1">
      <c r="C19" s="25" t="s">
        <v>66</v>
      </c>
      <c r="D19" s="18" t="s">
        <v>58</v>
      </c>
      <c r="E19" s="24">
        <v>25245</v>
      </c>
    </row>
    <row r="20" spans="3:5" ht="12" customHeight="1">
      <c r="C20" s="25" t="s">
        <v>66</v>
      </c>
      <c r="D20" s="18" t="s">
        <v>59</v>
      </c>
      <c r="E20" s="24">
        <v>2400</v>
      </c>
    </row>
    <row r="21" spans="3:5" ht="12" customHeight="1">
      <c r="C21" s="25" t="s">
        <v>66</v>
      </c>
      <c r="D21" s="18" t="s">
        <v>60</v>
      </c>
      <c r="E21" s="24">
        <v>2488</v>
      </c>
    </row>
    <row r="22" spans="3:5" ht="12" customHeight="1">
      <c r="C22" s="25" t="s">
        <v>66</v>
      </c>
      <c r="D22" s="18" t="s">
        <v>61</v>
      </c>
      <c r="E22" s="24">
        <v>31197</v>
      </c>
    </row>
    <row r="23" spans="3:5" ht="12" customHeight="1">
      <c r="C23" s="25" t="s">
        <v>66</v>
      </c>
      <c r="D23" s="18" t="s">
        <v>62</v>
      </c>
      <c r="E23" s="24">
        <v>10544.98</v>
      </c>
    </row>
    <row r="24" spans="3:5" ht="12" customHeight="1">
      <c r="C24" s="25" t="s">
        <v>66</v>
      </c>
      <c r="D24" s="18" t="s">
        <v>63</v>
      </c>
      <c r="E24" s="24">
        <v>6300</v>
      </c>
    </row>
    <row r="25" spans="3:5" ht="12" customHeight="1">
      <c r="C25" s="25" t="s">
        <v>66</v>
      </c>
      <c r="D25" s="18" t="s">
        <v>64</v>
      </c>
      <c r="E25" s="24">
        <v>1900</v>
      </c>
    </row>
    <row r="26" spans="3:5" ht="12" customHeight="1">
      <c r="C26" s="25" t="s">
        <v>66</v>
      </c>
      <c r="D26" s="18" t="s">
        <v>65</v>
      </c>
      <c r="E26" s="24">
        <v>19080</v>
      </c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312933.97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2020-11-30T08:23:54Z</dcterms:modified>
  <cp:category/>
  <cp:version/>
  <cp:contentType/>
  <cp:contentStatus/>
</cp:coreProperties>
</file>